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864"/>
  </bookViews>
  <sheets>
    <sheet name="1" sheetId="1" r:id="rId1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<sst xmlns="http://schemas.openxmlformats.org/spreadsheetml/2006/main" count="78" uniqueCount="69">
  <si>
    <t>Школа</t>
  </si>
  <si>
    <t>МКОУ "Убинская средня школа №2"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</si>
  <si>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</si>
  <si>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</si>
  <si>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</si>
  <si>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</si>
  <si>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</si>
  <si>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</si>
  <si>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</si>
  <si>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</si>
  <si>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</si>
  <si>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</si>
  <si>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</si>
  <si>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</si>
  <si>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</si>
  <si>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</si>
  <si>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54-22к</t>
  </si>
  <si>
    <t>24,6</t>
  </si>
  <si>
    <t>53-19з</t>
  </si>
  <si>
    <t>0,1</t>
  </si>
  <si>
    <t>7,3</t>
  </si>
  <si>
    <t>гор.напиток</t>
  </si>
  <si>
    <t>54-23гн</t>
  </si>
  <si>
    <t>3,9</t>
  </si>
  <si>
    <t>2,9</t>
  </si>
  <si>
    <t>11,2</t>
  </si>
  <si>
    <t>хлеб</t>
  </si>
  <si>
    <t>пром</t>
  </si>
  <si>
    <t>2,3</t>
  </si>
  <si>
    <t>0,2</t>
  </si>
  <si>
    <t>14,8</t>
  </si>
  <si>
    <t>фрукты</t>
  </si>
  <si>
    <t>56,7</t>
  </si>
  <si>
    <t>1,35</t>
  </si>
  <si>
    <t>0,3</t>
  </si>
  <si>
    <t>12,15</t>
  </si>
  <si>
    <t>Завтрак 2</t>
  </si>
  <si>
    <t>Обед</t>
  </si>
  <si>
    <t>закуска</t>
  </si>
  <si>
    <t>54-16з</t>
  </si>
  <si>
    <t>67,1</t>
  </si>
  <si>
    <t>0,7</t>
  </si>
  <si>
    <t>5,3</t>
  </si>
  <si>
    <t>4,1</t>
  </si>
  <si>
    <t>1 блюдо</t>
  </si>
  <si>
    <t>54-1с</t>
  </si>
  <si>
    <t>115,3</t>
  </si>
  <si>
    <t>5,8</t>
  </si>
  <si>
    <t>7</t>
  </si>
  <si>
    <t>7,1</t>
  </si>
  <si>
    <t>2 блюдо</t>
  </si>
  <si>
    <t>54-11м</t>
  </si>
  <si>
    <t>435,3</t>
  </si>
  <si>
    <t>19,1</t>
  </si>
  <si>
    <t>18,4</t>
  </si>
  <si>
    <t>48,2</t>
  </si>
  <si>
    <t>гарнир</t>
  </si>
  <si>
    <t>напиток</t>
  </si>
  <si>
    <t>54-35хн</t>
  </si>
  <si>
    <t>80,8</t>
  </si>
  <si>
    <t>0</t>
  </si>
  <si>
    <t>19,8</t>
  </si>
  <si>
    <t>хлеб бел.</t>
  </si>
  <si>
    <t>70,3</t>
  </si>
  <si>
    <t>хлеб черн.</t>
  </si>
  <si>
    <t>51,2</t>
  </si>
  <si>
    <t>2</t>
  </si>
  <si>
    <t>0,4</t>
  </si>
  <si>
    <t>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</si>
</sst>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0" fillId="2" borderId="15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ownloads\tm2025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139">
          <cell r="E139" t="str">
            <v>каша жидкая молочная овсяная</v>
          </cell>
          <cell r="F139">
            <v>200</v>
          </cell>
        </row>
        <row r="140">
          <cell r="E140" t="str">
            <v>масло сливочное</v>
          </cell>
          <cell r="F140">
            <v>10</v>
          </cell>
        </row>
        <row r="141">
          <cell r="E141" t="str">
            <v>кофейный напиток с молоком</v>
          </cell>
          <cell r="F141">
            <v>200</v>
          </cell>
        </row>
        <row r="142">
          <cell r="E142" t="str">
            <v>пшеничный</v>
          </cell>
          <cell r="F142">
            <v>30</v>
          </cell>
        </row>
        <row r="143">
          <cell r="E143" t="str">
            <v>апельсин</v>
          </cell>
          <cell r="F143">
            <v>150</v>
          </cell>
        </row>
        <row r="147">
          <cell r="E147" t="str">
            <v>Винегрет с растительным маслом</v>
          </cell>
          <cell r="F147">
            <v>60</v>
          </cell>
        </row>
        <row r="148">
          <cell r="E148" t="str">
            <v>щи из свежей капусты со сметаной</v>
          </cell>
          <cell r="F148">
            <v>250</v>
          </cell>
        </row>
        <row r="149">
          <cell r="E149" t="str">
            <v>плов из отварной говядины</v>
          </cell>
          <cell r="F149">
            <v>250</v>
          </cell>
        </row>
        <row r="151">
          <cell r="E151" t="str">
            <v>компот из смеси сухофруктов</v>
          </cell>
          <cell r="F151">
            <v>200</v>
          </cell>
        </row>
        <row r="152">
          <cell r="E152" t="str">
            <v>пшеничный</v>
          </cell>
          <cell r="F152">
            <v>30</v>
          </cell>
        </row>
        <row r="153">
          <cell r="E153" t="str">
            <v>ржаной</v>
          </cell>
          <cell r="F153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2">
        <v>46134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3" t="s">
        <v>13</v>
      </c>
    </row>
    <row r="4" spans="1:10">
      <c r="A4" s="7" t="s">
        <v>14</v>
      </c>
      <c r="B4" s="8" t="s">
        <v>15</v>
      </c>
      <c r="C4" s="9" t="s">
        <v>16</v>
      </c>
      <c r="D4" s="10" t="str">
        <f>[1]Лист1!E139</f>
        <v>каша жидкая молочная овсяная</v>
      </c>
      <c r="E4" s="11">
        <f>[1]Лист1!F139</f>
        <v>200</v>
      </c>
      <c r="F4" s="12">
        <v>10.89</v>
      </c>
      <c r="G4" s="13">
        <v>192.7</v>
      </c>
      <c r="H4" s="13">
        <v>6.8</v>
      </c>
      <c r="I4" s="13">
        <v>7.4</v>
      </c>
      <c r="J4" s="44" t="s">
        <v>17</v>
      </c>
    </row>
    <row r="5" spans="1:10">
      <c r="A5" s="14"/>
      <c r="B5" s="15"/>
      <c r="C5" s="16" t="s">
        <v>18</v>
      </c>
      <c r="D5" s="17" t="str">
        <f>[1]Лист1!E140</f>
        <v>масло сливочное</v>
      </c>
      <c r="E5" s="18">
        <f>[1]Лист1!F140</f>
        <v>10</v>
      </c>
      <c r="F5" s="19">
        <v>3</v>
      </c>
      <c r="G5" s="20">
        <v>66.1</v>
      </c>
      <c r="H5" s="20" t="s">
        <v>19</v>
      </c>
      <c r="I5" s="20" t="s">
        <v>20</v>
      </c>
      <c r="J5" s="45" t="s">
        <v>19</v>
      </c>
    </row>
    <row r="6" spans="1:10">
      <c r="A6" s="14"/>
      <c r="B6" s="15" t="s">
        <v>21</v>
      </c>
      <c r="C6" s="16" t="s">
        <v>22</v>
      </c>
      <c r="D6" s="17" t="str">
        <f>[1]Лист1!E141</f>
        <v>кофейный напиток с молоком</v>
      </c>
      <c r="E6" s="18">
        <f>[1]Лист1!F141</f>
        <v>200</v>
      </c>
      <c r="F6" s="19">
        <v>4</v>
      </c>
      <c r="G6" s="18">
        <v>86</v>
      </c>
      <c r="H6" s="20" t="s">
        <v>23</v>
      </c>
      <c r="I6" s="20" t="s">
        <v>24</v>
      </c>
      <c r="J6" s="45" t="s">
        <v>25</v>
      </c>
    </row>
    <row r="7" spans="1:10">
      <c r="A7" s="14"/>
      <c r="B7" s="16" t="s">
        <v>26</v>
      </c>
      <c r="C7" s="16" t="s">
        <v>27</v>
      </c>
      <c r="D7" s="17" t="str">
        <f>[1]Лист1!E142</f>
        <v>пшеничный</v>
      </c>
      <c r="E7" s="18">
        <f>[1]Лист1!F142</f>
        <v>30</v>
      </c>
      <c r="F7" s="19">
        <v>1.5</v>
      </c>
      <c r="G7" s="20">
        <v>70.3</v>
      </c>
      <c r="H7" s="20" t="s">
        <v>28</v>
      </c>
      <c r="I7" s="20" t="s">
        <v>29</v>
      </c>
      <c r="J7" s="45" t="s">
        <v>30</v>
      </c>
    </row>
    <row r="8" ht="15.15" spans="1:10">
      <c r="A8" s="21"/>
      <c r="B8" s="22" t="s">
        <v>31</v>
      </c>
      <c r="C8" s="22" t="s">
        <v>27</v>
      </c>
      <c r="D8" s="23" t="str">
        <f>[1]Лист1!E143</f>
        <v>апельсин</v>
      </c>
      <c r="E8" s="24">
        <f>[1]Лист1!F143</f>
        <v>150</v>
      </c>
      <c r="F8" s="25">
        <v>12.1</v>
      </c>
      <c r="G8" s="26" t="s">
        <v>32</v>
      </c>
      <c r="H8" s="26" t="s">
        <v>33</v>
      </c>
      <c r="I8" s="26" t="s">
        <v>34</v>
      </c>
      <c r="J8" s="46" t="s">
        <v>35</v>
      </c>
    </row>
    <row r="9" spans="1:10">
      <c r="A9" s="7" t="s">
        <v>36</v>
      </c>
      <c r="B9" s="27" t="s">
        <v>31</v>
      </c>
      <c r="C9" s="9"/>
      <c r="D9" s="10"/>
      <c r="E9" s="11"/>
      <c r="F9" s="12"/>
      <c r="G9" s="13"/>
      <c r="H9" s="13"/>
      <c r="I9" s="13"/>
      <c r="J9" s="44"/>
    </row>
    <row r="10" spans="1:10">
      <c r="A10" s="14"/>
      <c r="B10" s="16"/>
      <c r="C10" s="16"/>
      <c r="D10" s="17"/>
      <c r="E10" s="18"/>
      <c r="F10" s="19"/>
      <c r="G10" s="20"/>
      <c r="H10" s="20"/>
      <c r="I10" s="20"/>
      <c r="J10" s="45"/>
    </row>
    <row r="11" ht="15.15" spans="1:10">
      <c r="A11" s="21"/>
      <c r="B11" s="22"/>
      <c r="C11" s="22"/>
      <c r="D11" s="23"/>
      <c r="E11" s="24"/>
      <c r="F11" s="25"/>
      <c r="G11" s="26"/>
      <c r="H11" s="26"/>
      <c r="I11" s="26"/>
      <c r="J11" s="46"/>
    </row>
    <row r="12" spans="1:10">
      <c r="A12" s="14" t="s">
        <v>37</v>
      </c>
      <c r="B12" s="28" t="s">
        <v>38</v>
      </c>
      <c r="C12" s="29" t="s">
        <v>39</v>
      </c>
      <c r="D12" s="30" t="str">
        <f>[1]Лист1!E147</f>
        <v>Винегрет с растительным маслом</v>
      </c>
      <c r="E12" s="31">
        <f>[1]Лист1!F147</f>
        <v>60</v>
      </c>
      <c r="F12" s="32">
        <v>7</v>
      </c>
      <c r="G12" s="33" t="s">
        <v>40</v>
      </c>
      <c r="H12" s="33" t="s">
        <v>41</v>
      </c>
      <c r="I12" s="33" t="s">
        <v>42</v>
      </c>
      <c r="J12" s="47" t="s">
        <v>43</v>
      </c>
    </row>
    <row r="13" spans="1:10">
      <c r="A13" s="14"/>
      <c r="B13" s="15" t="s">
        <v>44</v>
      </c>
      <c r="C13" s="16" t="s">
        <v>45</v>
      </c>
      <c r="D13" s="17" t="str">
        <f>[1]Лист1!E148</f>
        <v>щи из свежей капусты со сметаной</v>
      </c>
      <c r="E13" s="18">
        <f>[1]Лист1!F148</f>
        <v>250</v>
      </c>
      <c r="F13" s="19">
        <v>9</v>
      </c>
      <c r="G13" s="20" t="s">
        <v>46</v>
      </c>
      <c r="H13" s="20" t="s">
        <v>47</v>
      </c>
      <c r="I13" s="20" t="s">
        <v>48</v>
      </c>
      <c r="J13" s="45" t="s">
        <v>49</v>
      </c>
    </row>
    <row r="14" spans="1:10">
      <c r="A14" s="14"/>
      <c r="B14" s="15" t="s">
        <v>50</v>
      </c>
      <c r="C14" s="16" t="s">
        <v>51</v>
      </c>
      <c r="D14" s="17" t="str">
        <f>[1]Лист1!E149</f>
        <v>плов из отварной говядины</v>
      </c>
      <c r="E14" s="18">
        <f>[1]Лист1!F149</f>
        <v>250</v>
      </c>
      <c r="F14" s="19">
        <v>20.45</v>
      </c>
      <c r="G14" s="20" t="s">
        <v>52</v>
      </c>
      <c r="H14" s="20" t="s">
        <v>53</v>
      </c>
      <c r="I14" s="20" t="s">
        <v>54</v>
      </c>
      <c r="J14" s="45" t="s">
        <v>55</v>
      </c>
    </row>
    <row r="15" spans="1:10">
      <c r="A15" s="14"/>
      <c r="B15" s="15" t="s">
        <v>56</v>
      </c>
      <c r="C15" s="16"/>
      <c r="D15" s="17"/>
      <c r="E15" s="18"/>
      <c r="F15" s="19"/>
      <c r="G15" s="20"/>
      <c r="H15" s="20"/>
      <c r="I15" s="20"/>
      <c r="J15" s="45"/>
    </row>
    <row r="16" spans="1:10">
      <c r="A16" s="14"/>
      <c r="B16" s="15" t="s">
        <v>57</v>
      </c>
      <c r="C16" s="16" t="s">
        <v>58</v>
      </c>
      <c r="D16" s="17" t="str">
        <f>[1]Лист1!E151</f>
        <v>компот из смеси сухофруктов</v>
      </c>
      <c r="E16" s="18">
        <f>[1]Лист1!F151</f>
        <v>200</v>
      </c>
      <c r="F16" s="19">
        <v>8</v>
      </c>
      <c r="G16" s="20" t="s">
        <v>59</v>
      </c>
      <c r="H16" s="20" t="s">
        <v>34</v>
      </c>
      <c r="I16" s="20" t="s">
        <v>60</v>
      </c>
      <c r="J16" s="45" t="s">
        <v>61</v>
      </c>
    </row>
    <row r="17" spans="1:10">
      <c r="A17" s="14"/>
      <c r="B17" s="15" t="s">
        <v>62</v>
      </c>
      <c r="C17" s="16" t="s">
        <v>27</v>
      </c>
      <c r="D17" s="17" t="str">
        <f>[1]Лист1!E152</f>
        <v>пшеничный</v>
      </c>
      <c r="E17" s="18">
        <f>[1]Лист1!F152</f>
        <v>30</v>
      </c>
      <c r="F17" s="19">
        <v>1.5</v>
      </c>
      <c r="G17" s="20" t="s">
        <v>63</v>
      </c>
      <c r="H17" s="20" t="s">
        <v>28</v>
      </c>
      <c r="I17" s="20" t="s">
        <v>29</v>
      </c>
      <c r="J17" s="45" t="s">
        <v>30</v>
      </c>
    </row>
    <row r="18" spans="1:10">
      <c r="A18" s="14"/>
      <c r="B18" s="15" t="s">
        <v>64</v>
      </c>
      <c r="C18" s="16" t="s">
        <v>27</v>
      </c>
      <c r="D18" s="17" t="str">
        <f>[1]Лист1!E153</f>
        <v>ржаной</v>
      </c>
      <c r="E18" s="18">
        <f>[1]Лист1!F153</f>
        <v>30</v>
      </c>
      <c r="F18" s="19">
        <v>1.5</v>
      </c>
      <c r="G18" s="20" t="s">
        <v>65</v>
      </c>
      <c r="H18" s="20" t="s">
        <v>66</v>
      </c>
      <c r="I18" s="20" t="s">
        <v>67</v>
      </c>
      <c r="J18" s="45" t="s">
        <v>68</v>
      </c>
    </row>
    <row r="19" spans="1:10">
      <c r="A19" s="14"/>
      <c r="B19" s="34"/>
      <c r="C19" s="34"/>
      <c r="D19" s="35"/>
      <c r="E19" s="36"/>
      <c r="F19" s="37"/>
      <c r="G19" s="38"/>
      <c r="H19" s="38"/>
      <c r="I19" s="36"/>
      <c r="J19" s="48"/>
    </row>
    <row r="20" ht="15.15" spans="1:10">
      <c r="A20" s="21"/>
      <c r="B20" s="22"/>
      <c r="C20" s="22"/>
      <c r="D20" s="23"/>
      <c r="E20" s="39"/>
      <c r="F20" s="40"/>
      <c r="G20" s="39"/>
      <c r="H20" s="41"/>
      <c r="I20" s="39"/>
      <c r="J20" s="4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2026-04-06T02:59:16Z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9D6280177B274307AB2603E6421A62E0_12</vt:lpwstr>
  </property>
  <property fmtid="{D5CDD505-2E9C-101B-9397-08002B2CF9AE}" pid="3" name="KSOProductBuildVer">
    <vt:lpwstr>1049-12.2.0.23196</vt:lpwstr>
  </property>
</Properties>
</file>